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5500" windowHeight="10605"/>
  </bookViews>
  <sheets>
    <sheet name="20180411" sheetId="5" r:id="rId1"/>
  </sheets>
  <calcPr calcId="144525"/>
</workbook>
</file>

<file path=xl/calcChain.xml><?xml version="1.0" encoding="utf-8"?>
<calcChain xmlns="http://schemas.openxmlformats.org/spreadsheetml/2006/main">
  <c r="A11" i="5" l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9" i="5" l="1"/>
  <c r="A10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</calcChain>
</file>

<file path=xl/sharedStrings.xml><?xml version="1.0" encoding="utf-8"?>
<sst xmlns="http://schemas.openxmlformats.org/spreadsheetml/2006/main" count="204" uniqueCount="154">
  <si>
    <t>№ п/п</t>
  </si>
  <si>
    <t>Наименование</t>
  </si>
  <si>
    <t>Номер чертежа</t>
  </si>
  <si>
    <t>Масса, кг.</t>
  </si>
  <si>
    <t>Материал</t>
  </si>
  <si>
    <t>Кол-во на машину</t>
  </si>
  <si>
    <t>110Г13Л</t>
  </si>
  <si>
    <t>СЧ. 20</t>
  </si>
  <si>
    <t xml:space="preserve">Сухарь </t>
  </si>
  <si>
    <t>Ст.3</t>
  </si>
  <si>
    <t>Клин правый крепления подв. плиты</t>
  </si>
  <si>
    <t>Клин левый крепления подв. плиты</t>
  </si>
  <si>
    <t>Шкив эл. двигателя ф326.4</t>
  </si>
  <si>
    <t>Сталь 45</t>
  </si>
  <si>
    <t>Сталь 40Х</t>
  </si>
  <si>
    <t>Гайка М180х3-6Н</t>
  </si>
  <si>
    <t>Стакан правый</t>
  </si>
  <si>
    <t>Стакан левый</t>
  </si>
  <si>
    <t>Крышка стакана</t>
  </si>
  <si>
    <t>Крышка щеки</t>
  </si>
  <si>
    <t>Втулка ф170х ф220 х72</t>
  </si>
  <si>
    <t>Кольцо ф180х ф270 х43</t>
  </si>
  <si>
    <t>Втулка ф220х ф270 х56</t>
  </si>
  <si>
    <t>Кольцо ф220,5х ф308х8</t>
  </si>
  <si>
    <t>Кольцо упорное ф220,5х ф308х12</t>
  </si>
  <si>
    <t>Шпонка тангенциальная</t>
  </si>
  <si>
    <t>Шпон. сталь</t>
  </si>
  <si>
    <t>Шпон.сталь</t>
  </si>
  <si>
    <t>Манжета 1.2-220х260-2</t>
  </si>
  <si>
    <t>0.305.321.00117</t>
  </si>
  <si>
    <t>Резин.смесь</t>
  </si>
  <si>
    <t>Манжета 1.2-270х320-2</t>
  </si>
  <si>
    <t>0.305.321.00119</t>
  </si>
  <si>
    <t>Кольцо резиновое</t>
  </si>
  <si>
    <t>Винт</t>
  </si>
  <si>
    <t>Гайка специальная левая</t>
  </si>
  <si>
    <t>Гайка специальная правая</t>
  </si>
  <si>
    <t>Тяга пружины</t>
  </si>
  <si>
    <t xml:space="preserve">Тарелка пружины </t>
  </si>
  <si>
    <t>Пружина</t>
  </si>
  <si>
    <t>60С</t>
  </si>
  <si>
    <t xml:space="preserve">Клин </t>
  </si>
  <si>
    <t>Клин</t>
  </si>
  <si>
    <t>Маховик ф1071</t>
  </si>
  <si>
    <t>Винт L1310</t>
  </si>
  <si>
    <t>1052907001-10</t>
  </si>
  <si>
    <t>Щека в сборе (кап.ремонт)</t>
  </si>
  <si>
    <t>4825408000СБ</t>
  </si>
  <si>
    <t>КСД-600</t>
  </si>
  <si>
    <t>Втулка коническая верхняя</t>
  </si>
  <si>
    <t>297-6-0-2</t>
  </si>
  <si>
    <t>БрОС8-12</t>
  </si>
  <si>
    <t>Втулка коническая нижняя</t>
  </si>
  <si>
    <t>297-6-0-7</t>
  </si>
  <si>
    <t>Втулка цилиндрическая верхняя</t>
  </si>
  <si>
    <t>297-1-0-2</t>
  </si>
  <si>
    <t>Втулка цилиндрическая нижняя</t>
  </si>
  <si>
    <t>297-1-0-3</t>
  </si>
  <si>
    <t>Подпятник сферический (без борта)</t>
  </si>
  <si>
    <t>СМ 561-5-0-8</t>
  </si>
  <si>
    <t>Подпятник сферический</t>
  </si>
  <si>
    <t>Ст3</t>
  </si>
  <si>
    <t>Механизм регулирования размера щели</t>
  </si>
  <si>
    <t>Корпус</t>
  </si>
  <si>
    <t>60С2</t>
  </si>
  <si>
    <t>Вал вертикальный</t>
  </si>
  <si>
    <t xml:space="preserve">Ст35ГЛ </t>
  </si>
  <si>
    <t>Привод Сб</t>
  </si>
  <si>
    <t>Картер</t>
  </si>
  <si>
    <t>Сч20</t>
  </si>
  <si>
    <t>Вал привода</t>
  </si>
  <si>
    <t>Крышка</t>
  </si>
  <si>
    <t>Футеровка</t>
  </si>
  <si>
    <t>Шкив</t>
  </si>
  <si>
    <t>Шкив на эл.двиг.</t>
  </si>
  <si>
    <t>Диск верхний</t>
  </si>
  <si>
    <t>Шайба текстолитовая</t>
  </si>
  <si>
    <t>Текстолит</t>
  </si>
  <si>
    <t>Плита подпятника нижняя</t>
  </si>
  <si>
    <t>КСД-900</t>
  </si>
  <si>
    <t>-</t>
  </si>
  <si>
    <t xml:space="preserve">Диск верхний </t>
  </si>
  <si>
    <t xml:space="preserve">Шайба текстолитовая </t>
  </si>
  <si>
    <t xml:space="preserve">Плита подпятника </t>
  </si>
  <si>
    <t xml:space="preserve">Вал горизонтальный </t>
  </si>
  <si>
    <t>484420500300</t>
  </si>
  <si>
    <t>485600600500</t>
  </si>
  <si>
    <t>485600601500</t>
  </si>
  <si>
    <t>484420600200</t>
  </si>
  <si>
    <t>1-112900</t>
  </si>
  <si>
    <t>Комплект крепления неподвижной брони</t>
  </si>
  <si>
    <t>Диск нижний текстолитовый</t>
  </si>
  <si>
    <t>4-413835</t>
  </si>
  <si>
    <t>Диск средний текстолитовый</t>
  </si>
  <si>
    <t>4-413837</t>
  </si>
  <si>
    <t>Ролик опорный СБ</t>
  </si>
  <si>
    <t>1060413000 (ТК-15А.01610)</t>
  </si>
  <si>
    <t>Вал приводной СБ</t>
  </si>
  <si>
    <t>1060418000 (ТК-15.01.400)</t>
  </si>
  <si>
    <t>Вал</t>
  </si>
  <si>
    <t>1060418001 (ТК-15.01.401)</t>
  </si>
  <si>
    <t>Полумуфта</t>
  </si>
  <si>
    <t>1060418004 (ТК-15.01.404)</t>
  </si>
  <si>
    <t>Шестерня m=12, z=16</t>
  </si>
  <si>
    <t>1060418005 (С-704-0-5)</t>
  </si>
  <si>
    <t>1060422002 (С885.18.403)</t>
  </si>
  <si>
    <t>Крышка проходная</t>
  </si>
  <si>
    <t>1060422004 (С885.18.404)</t>
  </si>
  <si>
    <t>Полумуфта редуктора</t>
  </si>
  <si>
    <t>1060420006 (ТК15А.03.006)</t>
  </si>
  <si>
    <t>Вал ведущий СБ</t>
  </si>
  <si>
    <t>1060422000-10(ТК-15А.01.300)</t>
  </si>
  <si>
    <t>Вал ведущий</t>
  </si>
  <si>
    <t>1060422003-10</t>
  </si>
  <si>
    <t>Крышка глухая</t>
  </si>
  <si>
    <t>Вал ведомый СБ</t>
  </si>
  <si>
    <t>1060417000-10 (ТК-15А.01.600)</t>
  </si>
  <si>
    <t>Блок роликов СБ</t>
  </si>
  <si>
    <t>1060419000 (ТК-15.01.900)</t>
  </si>
  <si>
    <t>Питатель ТК-15А</t>
  </si>
  <si>
    <t>Щека</t>
  </si>
  <si>
    <t>254-2-0-12</t>
  </si>
  <si>
    <t>Станция смазки СБ</t>
  </si>
  <si>
    <t>Трубопровод напорный СБ</t>
  </si>
  <si>
    <t>Трубопровод сливной СБ</t>
  </si>
  <si>
    <t>Стойка</t>
  </si>
  <si>
    <t>1051002012-10</t>
  </si>
  <si>
    <t>Винтовой механизм</t>
  </si>
  <si>
    <t>1051002400-10</t>
  </si>
  <si>
    <t>Оборудование</t>
  </si>
  <si>
    <t>Дробилка щековая СМД-110А</t>
  </si>
  <si>
    <t>Дробилка щековая СМ-741</t>
  </si>
  <si>
    <t>Дробилка конусная КСД-600</t>
  </si>
  <si>
    <t>Дробилка конусная КСД-900</t>
  </si>
  <si>
    <t>Дробилка конусная КСД-1200</t>
  </si>
  <si>
    <t>Общество с ограниченной ответственностью «НерудСтройСервис»</t>
  </si>
  <si>
    <t>(ООО «НерудСтройСервис»)</t>
  </si>
  <si>
    <t>Улица Захарова, дом 10/7, кабинет 8, г. Краснодар, Краснодарский край, Россия, 350007</t>
  </si>
  <si>
    <r>
      <t xml:space="preserve">Тел.: 8 861 268-73-58,  8 918 990-62-40, 8 928 040-43-63  </t>
    </r>
    <r>
      <rPr>
        <sz val="9"/>
        <color theme="1"/>
        <rFont val="Times New Roman"/>
        <family val="1"/>
        <charset val="204"/>
      </rPr>
      <t>сайт: http://nerudcc.ru, E-mail: info@nerudss.ru</t>
    </r>
  </si>
  <si>
    <t>Корпус неподвижного конуса (кап. ремонт)</t>
  </si>
  <si>
    <t>Шкив ф1071 (9 ручьев) *</t>
  </si>
  <si>
    <t>Дробилка щековая СМД-108А, СМД-109А</t>
  </si>
  <si>
    <t>Гайка специальная М20</t>
  </si>
  <si>
    <t>Контргайга специальная М20</t>
  </si>
  <si>
    <t>Болт специальный М20</t>
  </si>
  <si>
    <t>Брус</t>
  </si>
  <si>
    <t>Било</t>
  </si>
  <si>
    <t>Фиксатор</t>
  </si>
  <si>
    <t>Механизм раскрытия корпуса СБ</t>
  </si>
  <si>
    <t>Ось СБ</t>
  </si>
  <si>
    <t xml:space="preserve">Корпус неподвижного конуса с конусом в СБ </t>
  </si>
  <si>
    <t>Дробилка роторная СМД-75А</t>
  </si>
  <si>
    <t>Предохранительно-регулировочное устройство СБ</t>
  </si>
  <si>
    <t>Перечень комплектующих и запчастей для дробильно-сортировочного оборудования на 11 апреля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</si>
</sst>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H108" sqref="H108"/>
    </sheetView>
  </sheetViews>
  <sheetFormatPr defaultRowHeight="15" x14ac:dyDescent="0.25"/>
  <cols>
    <col min="1" max="1" width="9.140625" style="12"/>
    <col min="2" max="2" width="25.42578125" style="14" customWidth="1"/>
    <col min="3" max="3" width="36" style="12" customWidth="1"/>
    <col min="4" max="4" width="29.42578125" style="11" customWidth="1"/>
    <col min="5" max="5" width="28" style="12" customWidth="1"/>
    <col min="6" max="6" width="23.42578125" style="12" customWidth="1"/>
    <col min="7" max="7" width="14" style="12" customWidth="1"/>
    <col min="8" max="8" width="35.7109375" style="12" customWidth="1"/>
    <col min="9" max="9" width="24" style="12" customWidth="1"/>
    <col min="10" max="10" width="36.85546875" style="12" customWidth="1"/>
    <col min="11" max="11" width="15.140625" style="12" customWidth="1"/>
    <col min="12" max="16384" width="9.140625" style="12"/>
  </cols>
  <sheetData>
    <row r="1" spans="1:9" ht="18.75" x14ac:dyDescent="0.25">
      <c r="B1" s="20"/>
      <c r="D1" s="18" t="s">
        <v>135</v>
      </c>
      <c r="F1" s="20"/>
    </row>
    <row r="2" spans="1:9" ht="18.75" x14ac:dyDescent="0.25">
      <c r="B2" s="20"/>
      <c r="C2" s="1"/>
      <c r="D2" s="18" t="s">
        <v>136</v>
      </c>
      <c r="E2" s="1"/>
      <c r="F2" s="20"/>
    </row>
    <row r="3" spans="1:9" x14ac:dyDescent="0.25">
      <c r="B3" s="20"/>
      <c r="C3" s="1"/>
      <c r="D3" s="19" t="s">
        <v>137</v>
      </c>
      <c r="E3" s="1"/>
      <c r="F3" s="20"/>
    </row>
    <row r="4" spans="1:9" x14ac:dyDescent="0.25">
      <c r="B4" s="20"/>
      <c r="C4" s="1"/>
      <c r="D4" s="19" t="s">
        <v>138</v>
      </c>
      <c r="E4" s="1"/>
      <c r="F4" s="20"/>
    </row>
    <row r="5" spans="1:9" x14ac:dyDescent="0.25">
      <c r="B5" s="20"/>
      <c r="C5" s="1"/>
      <c r="D5" s="19"/>
      <c r="E5" s="1"/>
      <c r="F5" s="20"/>
    </row>
    <row r="6" spans="1:9" ht="18.75" x14ac:dyDescent="0.25">
      <c r="A6" s="31" t="s">
        <v>153</v>
      </c>
      <c r="B6" s="32"/>
      <c r="C6" s="32"/>
      <c r="D6" s="32"/>
      <c r="E6" s="32"/>
      <c r="F6" s="32"/>
      <c r="G6" s="32"/>
    </row>
    <row r="7" spans="1:9" ht="30" x14ac:dyDescent="0.25">
      <c r="A7" s="2" t="s">
        <v>0</v>
      </c>
      <c r="B7" s="10" t="s">
        <v>129</v>
      </c>
      <c r="C7" s="2" t="s">
        <v>1</v>
      </c>
      <c r="D7" s="6" t="s">
        <v>2</v>
      </c>
      <c r="E7" s="2" t="s">
        <v>3</v>
      </c>
      <c r="F7" s="2" t="s">
        <v>4</v>
      </c>
      <c r="G7" s="2" t="s">
        <v>5</v>
      </c>
      <c r="I7" s="18"/>
    </row>
    <row r="8" spans="1:9" s="1" customFormat="1" ht="30" x14ac:dyDescent="0.25">
      <c r="A8" s="2">
        <v>1</v>
      </c>
      <c r="B8" s="10" t="s">
        <v>141</v>
      </c>
      <c r="C8" s="6" t="s">
        <v>8</v>
      </c>
      <c r="D8" s="6">
        <v>4844802029</v>
      </c>
      <c r="E8" s="2">
        <v>14</v>
      </c>
      <c r="F8" s="2" t="s">
        <v>9</v>
      </c>
      <c r="G8" s="2">
        <v>2</v>
      </c>
      <c r="I8" s="18"/>
    </row>
    <row r="9" spans="1:9" s="1" customFormat="1" ht="21.75" customHeight="1" x14ac:dyDescent="0.25">
      <c r="A9" s="2">
        <f>A8+1</f>
        <v>2</v>
      </c>
      <c r="B9" s="10"/>
      <c r="C9" s="6" t="s">
        <v>10</v>
      </c>
      <c r="D9" s="6">
        <v>4822002028</v>
      </c>
      <c r="E9" s="2">
        <v>19</v>
      </c>
      <c r="F9" s="2" t="s">
        <v>6</v>
      </c>
      <c r="G9" s="2">
        <v>1</v>
      </c>
      <c r="I9" s="19"/>
    </row>
    <row r="10" spans="1:9" s="1" customFormat="1" x14ac:dyDescent="0.25">
      <c r="A10" s="2">
        <f t="shared" ref="A10:A73" si="0">A9+1</f>
        <v>3</v>
      </c>
      <c r="B10" s="10"/>
      <c r="C10" s="6" t="s">
        <v>11</v>
      </c>
      <c r="D10" s="6">
        <v>4822002035</v>
      </c>
      <c r="E10" s="2">
        <v>19</v>
      </c>
      <c r="F10" s="2" t="s">
        <v>6</v>
      </c>
      <c r="G10" s="2">
        <v>1</v>
      </c>
      <c r="I10" s="19"/>
    </row>
    <row r="11" spans="1:9" s="1" customFormat="1" x14ac:dyDescent="0.25">
      <c r="A11" s="2">
        <f t="shared" si="0"/>
        <v>4</v>
      </c>
      <c r="B11" s="10"/>
      <c r="C11" s="6" t="s">
        <v>41</v>
      </c>
      <c r="D11" s="6">
        <v>1049002014</v>
      </c>
      <c r="E11" s="2">
        <v>10.3</v>
      </c>
      <c r="F11" s="2" t="s">
        <v>6</v>
      </c>
      <c r="G11" s="2">
        <v>1</v>
      </c>
      <c r="I11" s="19"/>
    </row>
    <row r="12" spans="1:9" s="1" customFormat="1" x14ac:dyDescent="0.25">
      <c r="A12" s="2">
        <f t="shared" si="0"/>
        <v>5</v>
      </c>
      <c r="B12" s="10"/>
      <c r="C12" s="6" t="s">
        <v>42</v>
      </c>
      <c r="D12" s="6">
        <v>1049002015</v>
      </c>
      <c r="E12" s="2">
        <v>13.2</v>
      </c>
      <c r="F12" s="2" t="s">
        <v>6</v>
      </c>
      <c r="G12" s="2">
        <v>2</v>
      </c>
      <c r="I12" s="19"/>
    </row>
    <row r="13" spans="1:9" s="1" customFormat="1" x14ac:dyDescent="0.25">
      <c r="A13" s="2">
        <f t="shared" si="0"/>
        <v>6</v>
      </c>
      <c r="B13" s="10"/>
      <c r="C13" s="6" t="s">
        <v>12</v>
      </c>
      <c r="D13" s="6">
        <v>4844905001</v>
      </c>
      <c r="E13" s="2">
        <v>67</v>
      </c>
      <c r="F13" s="2" t="s">
        <v>7</v>
      </c>
      <c r="G13" s="2">
        <v>1</v>
      </c>
      <c r="I13" s="19"/>
    </row>
    <row r="14" spans="1:9" s="1" customFormat="1" x14ac:dyDescent="0.25">
      <c r="A14" s="2">
        <f t="shared" si="0"/>
        <v>7</v>
      </c>
      <c r="B14" s="10"/>
      <c r="C14" s="6" t="s">
        <v>15</v>
      </c>
      <c r="D14" s="6"/>
      <c r="E14" s="2">
        <v>3.5</v>
      </c>
      <c r="F14" s="2" t="s">
        <v>13</v>
      </c>
      <c r="G14" s="2">
        <v>2</v>
      </c>
      <c r="I14" s="19"/>
    </row>
    <row r="15" spans="1:9" s="1" customFormat="1" x14ac:dyDescent="0.25">
      <c r="A15" s="2">
        <f t="shared" si="0"/>
        <v>8</v>
      </c>
      <c r="B15" s="10"/>
      <c r="C15" s="6" t="s">
        <v>16</v>
      </c>
      <c r="D15" s="6">
        <v>1049002200</v>
      </c>
      <c r="E15" s="2">
        <v>127</v>
      </c>
      <c r="F15" s="3" t="s">
        <v>7</v>
      </c>
      <c r="G15" s="2">
        <v>1</v>
      </c>
    </row>
    <row r="16" spans="1:9" s="1" customFormat="1" x14ac:dyDescent="0.25">
      <c r="A16" s="2">
        <f t="shared" si="0"/>
        <v>9</v>
      </c>
      <c r="B16" s="10"/>
      <c r="C16" s="6" t="s">
        <v>17</v>
      </c>
      <c r="D16" s="6">
        <v>1049002100</v>
      </c>
      <c r="E16" s="2">
        <v>126</v>
      </c>
      <c r="F16" s="3" t="s">
        <v>7</v>
      </c>
      <c r="G16" s="2">
        <v>1</v>
      </c>
    </row>
    <row r="17" spans="1:7" s="1" customFormat="1" x14ac:dyDescent="0.25">
      <c r="A17" s="2">
        <f t="shared" si="0"/>
        <v>10</v>
      </c>
      <c r="B17" s="10"/>
      <c r="C17" s="6" t="s">
        <v>18</v>
      </c>
      <c r="D17" s="6">
        <v>1049002004</v>
      </c>
      <c r="E17" s="2">
        <v>35</v>
      </c>
      <c r="F17" s="3" t="s">
        <v>7</v>
      </c>
      <c r="G17" s="2">
        <v>2</v>
      </c>
    </row>
    <row r="18" spans="1:7" s="1" customFormat="1" x14ac:dyDescent="0.25">
      <c r="A18" s="2">
        <f t="shared" si="0"/>
        <v>11</v>
      </c>
      <c r="B18" s="10"/>
      <c r="C18" s="6" t="s">
        <v>19</v>
      </c>
      <c r="D18" s="6">
        <v>1049002006</v>
      </c>
      <c r="E18" s="2">
        <v>37</v>
      </c>
      <c r="F18" s="3" t="s">
        <v>7</v>
      </c>
      <c r="G18" s="2">
        <v>2</v>
      </c>
    </row>
    <row r="19" spans="1:7" s="1" customFormat="1" x14ac:dyDescent="0.25">
      <c r="A19" s="2">
        <f t="shared" si="0"/>
        <v>12</v>
      </c>
      <c r="B19" s="10"/>
      <c r="C19" s="6" t="s">
        <v>20</v>
      </c>
      <c r="D19" s="6">
        <v>4844902014</v>
      </c>
      <c r="E19" s="2">
        <v>6.5</v>
      </c>
      <c r="F19" s="2" t="s">
        <v>13</v>
      </c>
      <c r="G19" s="2">
        <v>2</v>
      </c>
    </row>
    <row r="20" spans="1:7" s="1" customFormat="1" x14ac:dyDescent="0.25">
      <c r="A20" s="2">
        <f t="shared" si="0"/>
        <v>13</v>
      </c>
      <c r="B20" s="10"/>
      <c r="C20" s="6" t="s">
        <v>21</v>
      </c>
      <c r="D20" s="6">
        <v>4844902011</v>
      </c>
      <c r="E20" s="2">
        <v>8.0500000000000007</v>
      </c>
      <c r="F20" s="2" t="s">
        <v>13</v>
      </c>
      <c r="G20" s="2">
        <v>2</v>
      </c>
    </row>
    <row r="21" spans="1:7" s="1" customFormat="1" x14ac:dyDescent="0.25">
      <c r="A21" s="2">
        <f t="shared" si="0"/>
        <v>14</v>
      </c>
      <c r="B21" s="10"/>
      <c r="C21" s="6" t="s">
        <v>22</v>
      </c>
      <c r="D21" s="6">
        <v>4844802007</v>
      </c>
      <c r="E21" s="2">
        <v>8.8000000000000007</v>
      </c>
      <c r="F21" s="2" t="s">
        <v>13</v>
      </c>
      <c r="G21" s="2">
        <v>2</v>
      </c>
    </row>
    <row r="22" spans="1:7" s="1" customFormat="1" x14ac:dyDescent="0.25">
      <c r="A22" s="2">
        <f t="shared" si="0"/>
        <v>15</v>
      </c>
      <c r="B22" s="10"/>
      <c r="C22" s="6" t="s">
        <v>23</v>
      </c>
      <c r="D22" s="6">
        <v>4825404009</v>
      </c>
      <c r="E22" s="2">
        <v>1.6</v>
      </c>
      <c r="F22" s="2" t="s">
        <v>13</v>
      </c>
      <c r="G22" s="2">
        <v>2</v>
      </c>
    </row>
    <row r="23" spans="1:7" s="1" customFormat="1" x14ac:dyDescent="0.25">
      <c r="A23" s="2">
        <f t="shared" si="0"/>
        <v>16</v>
      </c>
      <c r="B23" s="10"/>
      <c r="C23" s="6" t="s">
        <v>24</v>
      </c>
      <c r="D23" s="6">
        <v>4825402014</v>
      </c>
      <c r="E23" s="2">
        <v>2.5</v>
      </c>
      <c r="F23" s="2" t="s">
        <v>13</v>
      </c>
      <c r="G23" s="2">
        <v>2</v>
      </c>
    </row>
    <row r="24" spans="1:7" s="1" customFormat="1" x14ac:dyDescent="0.25">
      <c r="A24" s="2">
        <f t="shared" si="0"/>
        <v>17</v>
      </c>
      <c r="B24" s="10"/>
      <c r="C24" s="6" t="s">
        <v>25</v>
      </c>
      <c r="D24" s="6">
        <v>4825408006</v>
      </c>
      <c r="E24" s="2">
        <v>0.8</v>
      </c>
      <c r="F24" s="2" t="s">
        <v>26</v>
      </c>
      <c r="G24" s="2">
        <v>2</v>
      </c>
    </row>
    <row r="25" spans="1:7" s="1" customFormat="1" x14ac:dyDescent="0.25">
      <c r="A25" s="2">
        <f t="shared" si="0"/>
        <v>18</v>
      </c>
      <c r="B25" s="10"/>
      <c r="C25" s="6" t="s">
        <v>25</v>
      </c>
      <c r="D25" s="6">
        <v>4836404014</v>
      </c>
      <c r="E25" s="2">
        <v>0.87</v>
      </c>
      <c r="F25" s="2" t="s">
        <v>27</v>
      </c>
      <c r="G25" s="2">
        <v>2</v>
      </c>
    </row>
    <row r="26" spans="1:7" s="1" customFormat="1" x14ac:dyDescent="0.25">
      <c r="A26" s="2">
        <f t="shared" si="0"/>
        <v>19</v>
      </c>
      <c r="B26" s="10"/>
      <c r="C26" s="6" t="s">
        <v>28</v>
      </c>
      <c r="D26" s="6" t="s">
        <v>29</v>
      </c>
      <c r="E26" s="2">
        <v>0.4</v>
      </c>
      <c r="F26" s="2" t="s">
        <v>30</v>
      </c>
      <c r="G26" s="2">
        <v>4</v>
      </c>
    </row>
    <row r="27" spans="1:7" s="1" customFormat="1" x14ac:dyDescent="0.25">
      <c r="A27" s="2">
        <f t="shared" si="0"/>
        <v>20</v>
      </c>
      <c r="B27" s="10"/>
      <c r="C27" s="6" t="s">
        <v>31</v>
      </c>
      <c r="D27" s="6" t="s">
        <v>32</v>
      </c>
      <c r="E27" s="2">
        <v>0.6</v>
      </c>
      <c r="F27" s="2" t="s">
        <v>30</v>
      </c>
      <c r="G27" s="2">
        <v>4</v>
      </c>
    </row>
    <row r="28" spans="1:7" s="1" customFormat="1" x14ac:dyDescent="0.25">
      <c r="A28" s="2">
        <f t="shared" si="0"/>
        <v>21</v>
      </c>
      <c r="B28" s="10"/>
      <c r="C28" s="6" t="s">
        <v>33</v>
      </c>
      <c r="D28" s="6">
        <v>4825402009</v>
      </c>
      <c r="E28" s="2">
        <v>0.88</v>
      </c>
      <c r="F28" s="2" t="s">
        <v>30</v>
      </c>
      <c r="G28" s="2">
        <v>2</v>
      </c>
    </row>
    <row r="29" spans="1:7" s="1" customFormat="1" x14ac:dyDescent="0.25">
      <c r="A29" s="2">
        <f t="shared" si="0"/>
        <v>22</v>
      </c>
      <c r="B29" s="10"/>
      <c r="C29" s="6" t="s">
        <v>34</v>
      </c>
      <c r="D29" s="6">
        <v>1048905011</v>
      </c>
      <c r="E29" s="2">
        <v>19.399999999999999</v>
      </c>
      <c r="F29" s="2" t="s">
        <v>13</v>
      </c>
      <c r="G29" s="2">
        <v>1</v>
      </c>
    </row>
    <row r="30" spans="1:7" s="1" customFormat="1" x14ac:dyDescent="0.25">
      <c r="A30" s="2">
        <f t="shared" si="0"/>
        <v>23</v>
      </c>
      <c r="B30" s="10"/>
      <c r="C30" s="6" t="s">
        <v>35</v>
      </c>
      <c r="D30" s="6">
        <v>4816800036</v>
      </c>
      <c r="E30" s="2">
        <v>3.2</v>
      </c>
      <c r="F30" s="2" t="s">
        <v>9</v>
      </c>
      <c r="G30" s="2">
        <v>1</v>
      </c>
    </row>
    <row r="31" spans="1:7" s="1" customFormat="1" x14ac:dyDescent="0.25">
      <c r="A31" s="2">
        <f t="shared" si="0"/>
        <v>24</v>
      </c>
      <c r="B31" s="10"/>
      <c r="C31" s="6" t="s">
        <v>36</v>
      </c>
      <c r="D31" s="6">
        <v>4816800035</v>
      </c>
      <c r="E31" s="2">
        <v>3.2</v>
      </c>
      <c r="F31" s="2" t="s">
        <v>9</v>
      </c>
      <c r="G31" s="2">
        <v>1</v>
      </c>
    </row>
    <row r="32" spans="1:7" s="1" customFormat="1" x14ac:dyDescent="0.25">
      <c r="A32" s="2">
        <f t="shared" si="0"/>
        <v>25</v>
      </c>
      <c r="B32" s="10"/>
      <c r="C32" s="6" t="s">
        <v>37</v>
      </c>
      <c r="D32" s="6">
        <v>4844809000</v>
      </c>
      <c r="E32" s="2">
        <v>15.5</v>
      </c>
      <c r="F32" s="2" t="s">
        <v>9</v>
      </c>
      <c r="G32" s="2">
        <v>1</v>
      </c>
    </row>
    <row r="33" spans="1:7" s="1" customFormat="1" x14ac:dyDescent="0.25">
      <c r="A33" s="2">
        <f t="shared" si="0"/>
        <v>26</v>
      </c>
      <c r="B33" s="10"/>
      <c r="C33" s="6" t="s">
        <v>38</v>
      </c>
      <c r="D33" s="6">
        <v>4825400021</v>
      </c>
      <c r="E33" s="2">
        <v>3.3</v>
      </c>
      <c r="F33" s="2" t="s">
        <v>9</v>
      </c>
      <c r="G33" s="2">
        <v>1</v>
      </c>
    </row>
    <row r="34" spans="1:7" s="1" customFormat="1" x14ac:dyDescent="0.25">
      <c r="A34" s="2">
        <f t="shared" si="0"/>
        <v>27</v>
      </c>
      <c r="B34" s="10"/>
      <c r="C34" s="6" t="s">
        <v>39</v>
      </c>
      <c r="D34" s="6">
        <v>4856002004</v>
      </c>
      <c r="E34" s="2">
        <v>2.3199999999999998</v>
      </c>
      <c r="F34" s="2" t="s">
        <v>40</v>
      </c>
      <c r="G34" s="2">
        <v>4</v>
      </c>
    </row>
    <row r="35" spans="1:7" s="1" customFormat="1" ht="30" x14ac:dyDescent="0.25">
      <c r="A35" s="2">
        <f t="shared" si="0"/>
        <v>28</v>
      </c>
      <c r="B35" s="13" t="s">
        <v>130</v>
      </c>
      <c r="C35" s="6" t="s">
        <v>44</v>
      </c>
      <c r="D35" s="7" t="s">
        <v>45</v>
      </c>
      <c r="E35" s="3">
        <v>32.799999999999997</v>
      </c>
      <c r="F35" s="3" t="s">
        <v>13</v>
      </c>
      <c r="G35" s="2">
        <v>1</v>
      </c>
    </row>
    <row r="36" spans="1:7" s="1" customFormat="1" x14ac:dyDescent="0.25">
      <c r="A36" s="2">
        <f t="shared" si="0"/>
        <v>29</v>
      </c>
      <c r="B36" s="13"/>
      <c r="C36" s="6" t="s">
        <v>35</v>
      </c>
      <c r="D36" s="7">
        <v>4842600015</v>
      </c>
      <c r="E36" s="3">
        <v>8.1</v>
      </c>
      <c r="F36" s="2" t="s">
        <v>9</v>
      </c>
      <c r="G36" s="2">
        <v>1</v>
      </c>
    </row>
    <row r="37" spans="1:7" s="1" customFormat="1" x14ac:dyDescent="0.25">
      <c r="A37" s="2">
        <f t="shared" si="0"/>
        <v>30</v>
      </c>
      <c r="B37" s="13"/>
      <c r="C37" s="6" t="s">
        <v>36</v>
      </c>
      <c r="D37" s="7">
        <v>4842600012</v>
      </c>
      <c r="E37" s="3">
        <v>8.1</v>
      </c>
      <c r="F37" s="2" t="s">
        <v>9</v>
      </c>
      <c r="G37" s="2">
        <v>1</v>
      </c>
    </row>
    <row r="38" spans="1:7" s="1" customFormat="1" ht="30" x14ac:dyDescent="0.25">
      <c r="A38" s="2">
        <f t="shared" si="0"/>
        <v>31</v>
      </c>
      <c r="B38" s="13" t="s">
        <v>131</v>
      </c>
      <c r="C38" s="6" t="s">
        <v>43</v>
      </c>
      <c r="D38" s="7">
        <v>4825408004</v>
      </c>
      <c r="E38" s="3">
        <v>750</v>
      </c>
      <c r="F38" s="3" t="s">
        <v>7</v>
      </c>
      <c r="G38" s="2">
        <v>1</v>
      </c>
    </row>
    <row r="39" spans="1:7" s="1" customFormat="1" x14ac:dyDescent="0.25">
      <c r="A39" s="2">
        <f t="shared" si="0"/>
        <v>32</v>
      </c>
      <c r="B39" s="13"/>
      <c r="C39" s="6" t="s">
        <v>140</v>
      </c>
      <c r="D39" s="7">
        <v>4825408005</v>
      </c>
      <c r="E39" s="3">
        <v>700</v>
      </c>
      <c r="F39" s="3" t="s">
        <v>7</v>
      </c>
      <c r="G39" s="2">
        <v>1</v>
      </c>
    </row>
    <row r="40" spans="1:7" s="1" customFormat="1" x14ac:dyDescent="0.25">
      <c r="A40" s="2">
        <f t="shared" si="0"/>
        <v>33</v>
      </c>
      <c r="B40" s="13"/>
      <c r="C40" s="6" t="s">
        <v>120</v>
      </c>
      <c r="D40" s="7" t="s">
        <v>121</v>
      </c>
      <c r="E40" s="3">
        <v>1840</v>
      </c>
      <c r="F40" s="3"/>
      <c r="G40" s="2">
        <v>1</v>
      </c>
    </row>
    <row r="41" spans="1:7" s="1" customFormat="1" x14ac:dyDescent="0.25">
      <c r="A41" s="2">
        <f t="shared" si="0"/>
        <v>34</v>
      </c>
      <c r="B41" s="13"/>
      <c r="C41" s="6" t="s">
        <v>46</v>
      </c>
      <c r="D41" s="7" t="s">
        <v>47</v>
      </c>
      <c r="E41" s="3">
        <v>5031</v>
      </c>
      <c r="F41" s="3"/>
      <c r="G41" s="2">
        <v>1</v>
      </c>
    </row>
    <row r="42" spans="1:7" s="1" customFormat="1" ht="30" x14ac:dyDescent="0.25">
      <c r="A42" s="2">
        <f t="shared" si="0"/>
        <v>35</v>
      </c>
      <c r="B42" s="13" t="s">
        <v>132</v>
      </c>
      <c r="C42" s="7" t="s">
        <v>49</v>
      </c>
      <c r="D42" s="7" t="s">
        <v>50</v>
      </c>
      <c r="E42" s="3">
        <v>5.3</v>
      </c>
      <c r="F42" s="3" t="s">
        <v>51</v>
      </c>
      <c r="G42" s="3">
        <v>1</v>
      </c>
    </row>
    <row r="43" spans="1:7" s="1" customFormat="1" x14ac:dyDescent="0.25">
      <c r="A43" s="2">
        <f t="shared" si="0"/>
        <v>36</v>
      </c>
      <c r="B43" s="13"/>
      <c r="C43" s="7" t="s">
        <v>52</v>
      </c>
      <c r="D43" s="7" t="s">
        <v>53</v>
      </c>
      <c r="E43" s="3">
        <v>3.4</v>
      </c>
      <c r="F43" s="3" t="s">
        <v>51</v>
      </c>
      <c r="G43" s="3">
        <v>1</v>
      </c>
    </row>
    <row r="44" spans="1:7" s="1" customFormat="1" x14ac:dyDescent="0.25">
      <c r="A44" s="2">
        <f t="shared" si="0"/>
        <v>37</v>
      </c>
      <c r="B44" s="13"/>
      <c r="C44" s="7" t="s">
        <v>54</v>
      </c>
      <c r="D44" s="7" t="s">
        <v>55</v>
      </c>
      <c r="E44" s="3">
        <v>10.5</v>
      </c>
      <c r="F44" s="3" t="s">
        <v>51</v>
      </c>
      <c r="G44" s="3">
        <v>1</v>
      </c>
    </row>
    <row r="45" spans="1:7" s="1" customFormat="1" x14ac:dyDescent="0.25">
      <c r="A45" s="2">
        <f t="shared" si="0"/>
        <v>38</v>
      </c>
      <c r="B45" s="13"/>
      <c r="C45" s="7" t="s">
        <v>56</v>
      </c>
      <c r="D45" s="7" t="s">
        <v>57</v>
      </c>
      <c r="E45" s="3">
        <v>5.2</v>
      </c>
      <c r="F45" s="3" t="s">
        <v>51</v>
      </c>
      <c r="G45" s="3">
        <v>1</v>
      </c>
    </row>
    <row r="46" spans="1:7" s="1" customFormat="1" x14ac:dyDescent="0.25">
      <c r="A46" s="2">
        <f t="shared" si="0"/>
        <v>39</v>
      </c>
      <c r="B46" s="13"/>
      <c r="C46" s="7" t="s">
        <v>58</v>
      </c>
      <c r="D46" s="7" t="s">
        <v>59</v>
      </c>
      <c r="E46" s="3">
        <v>9</v>
      </c>
      <c r="F46" s="3" t="s">
        <v>51</v>
      </c>
      <c r="G46" s="3">
        <v>1</v>
      </c>
    </row>
    <row r="47" spans="1:7" s="1" customFormat="1" x14ac:dyDescent="0.25">
      <c r="A47" s="2">
        <f t="shared" si="0"/>
        <v>40</v>
      </c>
      <c r="B47" s="13"/>
      <c r="C47" s="7" t="s">
        <v>60</v>
      </c>
      <c r="D47" s="7">
        <v>1059205001</v>
      </c>
      <c r="E47" s="3">
        <v>18.100000000000001</v>
      </c>
      <c r="F47" s="3" t="s">
        <v>51</v>
      </c>
      <c r="G47" s="3">
        <v>1</v>
      </c>
    </row>
    <row r="48" spans="1:7" s="1" customFormat="1" ht="30" x14ac:dyDescent="0.25">
      <c r="A48" s="2">
        <f t="shared" si="0"/>
        <v>41</v>
      </c>
      <c r="B48" s="13"/>
      <c r="C48" s="7" t="s">
        <v>62</v>
      </c>
      <c r="D48" s="7">
        <v>1059209000</v>
      </c>
      <c r="E48" s="3">
        <v>19.5</v>
      </c>
      <c r="F48" s="3"/>
      <c r="G48" s="3">
        <v>1</v>
      </c>
    </row>
    <row r="49" spans="1:7" s="1" customFormat="1" x14ac:dyDescent="0.25">
      <c r="A49" s="2">
        <f t="shared" si="0"/>
        <v>42</v>
      </c>
      <c r="B49" s="13"/>
      <c r="C49" s="7" t="s">
        <v>39</v>
      </c>
      <c r="D49" s="7">
        <v>1056101004</v>
      </c>
      <c r="E49" s="3">
        <v>10.3</v>
      </c>
      <c r="F49" s="3" t="s">
        <v>64</v>
      </c>
      <c r="G49" s="3">
        <v>20</v>
      </c>
    </row>
    <row r="50" spans="1:7" s="1" customFormat="1" x14ac:dyDescent="0.25">
      <c r="A50" s="2">
        <f t="shared" si="0"/>
        <v>43</v>
      </c>
      <c r="B50" s="13"/>
      <c r="C50" s="7" t="s">
        <v>65</v>
      </c>
      <c r="D50" s="7">
        <v>1059204003</v>
      </c>
      <c r="E50" s="3">
        <v>65</v>
      </c>
      <c r="F50" s="3" t="s">
        <v>14</v>
      </c>
      <c r="G50" s="3">
        <v>1</v>
      </c>
    </row>
    <row r="51" spans="1:7" s="1" customFormat="1" ht="30" x14ac:dyDescent="0.25">
      <c r="A51" s="2">
        <f t="shared" si="0"/>
        <v>44</v>
      </c>
      <c r="B51" s="13"/>
      <c r="C51" s="7" t="s">
        <v>150</v>
      </c>
      <c r="D51" s="7">
        <v>1029702100</v>
      </c>
      <c r="E51" s="3">
        <v>479</v>
      </c>
      <c r="F51" s="3"/>
      <c r="G51" s="3">
        <v>1</v>
      </c>
    </row>
    <row r="52" spans="1:7" s="1" customFormat="1" ht="30" x14ac:dyDescent="0.25">
      <c r="A52" s="2">
        <f t="shared" si="0"/>
        <v>45</v>
      </c>
      <c r="B52" s="13"/>
      <c r="C52" s="7" t="s">
        <v>139</v>
      </c>
      <c r="D52" s="7">
        <v>1029702101</v>
      </c>
      <c r="E52" s="3">
        <v>360</v>
      </c>
      <c r="F52" s="3" t="s">
        <v>66</v>
      </c>
      <c r="G52" s="3">
        <v>1</v>
      </c>
    </row>
    <row r="53" spans="1:7" s="1" customFormat="1" x14ac:dyDescent="0.25">
      <c r="A53" s="2">
        <f t="shared" si="0"/>
        <v>46</v>
      </c>
      <c r="B53" s="13"/>
      <c r="C53" s="7" t="s">
        <v>67</v>
      </c>
      <c r="D53" s="7">
        <v>1059207000</v>
      </c>
      <c r="E53" s="3">
        <v>293</v>
      </c>
      <c r="F53" s="3"/>
      <c r="G53" s="3">
        <v>1</v>
      </c>
    </row>
    <row r="54" spans="1:7" s="1" customFormat="1" x14ac:dyDescent="0.25">
      <c r="A54" s="2">
        <f t="shared" si="0"/>
        <v>47</v>
      </c>
      <c r="B54" s="13"/>
      <c r="C54" s="7" t="s">
        <v>68</v>
      </c>
      <c r="D54" s="7">
        <v>1059207001</v>
      </c>
      <c r="E54" s="3">
        <v>40</v>
      </c>
      <c r="F54" s="3" t="s">
        <v>69</v>
      </c>
      <c r="G54" s="3">
        <v>1</v>
      </c>
    </row>
    <row r="55" spans="1:7" s="1" customFormat="1" x14ac:dyDescent="0.25">
      <c r="A55" s="2">
        <f t="shared" si="0"/>
        <v>48</v>
      </c>
      <c r="B55" s="13"/>
      <c r="C55" s="7" t="s">
        <v>70</v>
      </c>
      <c r="D55" s="7">
        <v>1056107017</v>
      </c>
      <c r="E55" s="3">
        <v>36</v>
      </c>
      <c r="F55" s="3" t="s">
        <v>14</v>
      </c>
      <c r="G55" s="3">
        <v>1</v>
      </c>
    </row>
    <row r="56" spans="1:7" s="1" customFormat="1" x14ac:dyDescent="0.25">
      <c r="A56" s="2">
        <f t="shared" si="0"/>
        <v>49</v>
      </c>
      <c r="B56" s="13"/>
      <c r="C56" s="7" t="s">
        <v>71</v>
      </c>
      <c r="D56" s="7">
        <v>1056107014</v>
      </c>
      <c r="E56" s="3">
        <v>2.2999999999999998</v>
      </c>
      <c r="F56" s="3" t="s">
        <v>61</v>
      </c>
      <c r="G56" s="3">
        <v>1</v>
      </c>
    </row>
    <row r="57" spans="1:7" s="1" customFormat="1" x14ac:dyDescent="0.25">
      <c r="A57" s="2">
        <f t="shared" si="0"/>
        <v>50</v>
      </c>
      <c r="B57" s="13"/>
      <c r="C57" s="7" t="s">
        <v>71</v>
      </c>
      <c r="D57" s="7">
        <v>1059207004</v>
      </c>
      <c r="E57" s="3">
        <v>4.5</v>
      </c>
      <c r="F57" s="3" t="s">
        <v>61</v>
      </c>
      <c r="G57" s="3">
        <v>1</v>
      </c>
    </row>
    <row r="58" spans="1:7" s="1" customFormat="1" x14ac:dyDescent="0.25">
      <c r="A58" s="2">
        <f t="shared" si="0"/>
        <v>51</v>
      </c>
      <c r="B58" s="13"/>
      <c r="C58" s="7" t="s">
        <v>72</v>
      </c>
      <c r="D58" s="7">
        <v>1056107016</v>
      </c>
      <c r="E58" s="3">
        <v>7.5</v>
      </c>
      <c r="F58" s="3" t="s">
        <v>6</v>
      </c>
      <c r="G58" s="3">
        <v>1</v>
      </c>
    </row>
    <row r="59" spans="1:7" s="1" customFormat="1" x14ac:dyDescent="0.25">
      <c r="A59" s="2">
        <f t="shared" si="0"/>
        <v>52</v>
      </c>
      <c r="B59" s="13"/>
      <c r="C59" s="7" t="s">
        <v>73</v>
      </c>
      <c r="D59" s="7">
        <v>1029707004</v>
      </c>
      <c r="E59" s="3">
        <v>105</v>
      </c>
      <c r="F59" s="3" t="s">
        <v>69</v>
      </c>
      <c r="G59" s="3">
        <v>1</v>
      </c>
    </row>
    <row r="60" spans="1:7" s="1" customFormat="1" x14ac:dyDescent="0.25">
      <c r="A60" s="2">
        <f t="shared" si="0"/>
        <v>53</v>
      </c>
      <c r="B60" s="13"/>
      <c r="C60" s="7" t="s">
        <v>74</v>
      </c>
      <c r="D60" s="7">
        <v>1048800006</v>
      </c>
      <c r="E60" s="3">
        <v>37</v>
      </c>
      <c r="F60" s="3" t="s">
        <v>69</v>
      </c>
      <c r="G60" s="3">
        <v>1</v>
      </c>
    </row>
    <row r="61" spans="1:7" s="1" customFormat="1" x14ac:dyDescent="0.25">
      <c r="A61" s="2">
        <f t="shared" si="0"/>
        <v>54</v>
      </c>
      <c r="B61" s="13"/>
      <c r="C61" s="15" t="s">
        <v>122</v>
      </c>
      <c r="D61" s="6" t="s">
        <v>48</v>
      </c>
      <c r="E61" s="2">
        <v>165</v>
      </c>
      <c r="F61" s="3"/>
      <c r="G61" s="3"/>
    </row>
    <row r="62" spans="1:7" s="1" customFormat="1" x14ac:dyDescent="0.25">
      <c r="A62" s="2">
        <f t="shared" si="0"/>
        <v>55</v>
      </c>
      <c r="B62" s="13"/>
      <c r="C62" s="7" t="s">
        <v>75</v>
      </c>
      <c r="D62" s="7">
        <v>1029706005</v>
      </c>
      <c r="E62" s="3">
        <v>4.5999999999999996</v>
      </c>
      <c r="F62" s="3" t="s">
        <v>13</v>
      </c>
      <c r="G62" s="3">
        <v>1</v>
      </c>
    </row>
    <row r="63" spans="1:7" s="1" customFormat="1" x14ac:dyDescent="0.25">
      <c r="A63" s="2">
        <f t="shared" si="0"/>
        <v>56</v>
      </c>
      <c r="B63" s="13"/>
      <c r="C63" s="7" t="s">
        <v>76</v>
      </c>
      <c r="D63" s="7">
        <v>1056106005</v>
      </c>
      <c r="E63" s="3">
        <v>0.65</v>
      </c>
      <c r="F63" s="3" t="s">
        <v>77</v>
      </c>
      <c r="G63" s="3">
        <v>1</v>
      </c>
    </row>
    <row r="64" spans="1:7" s="1" customFormat="1" x14ac:dyDescent="0.25">
      <c r="A64" s="2">
        <f t="shared" si="0"/>
        <v>57</v>
      </c>
      <c r="B64" s="13"/>
      <c r="C64" s="7" t="s">
        <v>78</v>
      </c>
      <c r="D64" s="7">
        <v>1056106015</v>
      </c>
      <c r="E64" s="3">
        <v>2.85</v>
      </c>
      <c r="F64" s="3" t="s">
        <v>13</v>
      </c>
      <c r="G64" s="3">
        <v>1</v>
      </c>
    </row>
    <row r="65" spans="1:7" s="1" customFormat="1" ht="30" x14ac:dyDescent="0.25">
      <c r="A65" s="2">
        <f t="shared" si="0"/>
        <v>58</v>
      </c>
      <c r="B65" s="13" t="s">
        <v>133</v>
      </c>
      <c r="C65" s="6" t="s">
        <v>81</v>
      </c>
      <c r="D65" s="16" t="s">
        <v>85</v>
      </c>
      <c r="E65" s="2">
        <v>14</v>
      </c>
      <c r="F65" s="2" t="s">
        <v>80</v>
      </c>
      <c r="G65" s="2">
        <v>1</v>
      </c>
    </row>
    <row r="66" spans="1:7" s="1" customFormat="1" x14ac:dyDescent="0.25">
      <c r="A66" s="2">
        <f t="shared" si="0"/>
        <v>59</v>
      </c>
      <c r="B66" s="13"/>
      <c r="C66" s="6" t="s">
        <v>82</v>
      </c>
      <c r="D66" s="16" t="s">
        <v>86</v>
      </c>
      <c r="E66" s="2">
        <v>1.21</v>
      </c>
      <c r="F66" s="2" t="s">
        <v>80</v>
      </c>
      <c r="G66" s="2">
        <v>1</v>
      </c>
    </row>
    <row r="67" spans="1:7" s="1" customFormat="1" x14ac:dyDescent="0.25">
      <c r="A67" s="2">
        <f t="shared" si="0"/>
        <v>60</v>
      </c>
      <c r="B67" s="13"/>
      <c r="C67" s="6" t="s">
        <v>83</v>
      </c>
      <c r="D67" s="16" t="s">
        <v>87</v>
      </c>
      <c r="E67" s="4"/>
      <c r="F67" s="2" t="s">
        <v>80</v>
      </c>
      <c r="G67" s="2">
        <v>1</v>
      </c>
    </row>
    <row r="68" spans="1:7" s="1" customFormat="1" x14ac:dyDescent="0.25">
      <c r="A68" s="2">
        <f t="shared" si="0"/>
        <v>61</v>
      </c>
      <c r="B68" s="13"/>
      <c r="C68" s="6" t="s">
        <v>84</v>
      </c>
      <c r="D68" s="16" t="s">
        <v>88</v>
      </c>
      <c r="E68" s="2">
        <v>73</v>
      </c>
      <c r="F68" s="2" t="s">
        <v>14</v>
      </c>
      <c r="G68" s="2">
        <v>1</v>
      </c>
    </row>
    <row r="69" spans="1:7" s="1" customFormat="1" x14ac:dyDescent="0.25">
      <c r="A69" s="2">
        <f t="shared" si="0"/>
        <v>62</v>
      </c>
      <c r="B69" s="13"/>
      <c r="C69" s="7" t="s">
        <v>123</v>
      </c>
      <c r="D69" s="17">
        <v>4844200300</v>
      </c>
      <c r="E69" s="3">
        <v>10</v>
      </c>
      <c r="F69" s="2"/>
      <c r="G69" s="2">
        <v>1</v>
      </c>
    </row>
    <row r="70" spans="1:7" s="1" customFormat="1" x14ac:dyDescent="0.25">
      <c r="A70" s="2">
        <f t="shared" si="0"/>
        <v>63</v>
      </c>
      <c r="B70" s="13"/>
      <c r="C70" s="7" t="s">
        <v>124</v>
      </c>
      <c r="D70" s="17">
        <v>4844200400</v>
      </c>
      <c r="E70" s="3">
        <v>21</v>
      </c>
      <c r="F70" s="2"/>
      <c r="G70" s="2">
        <v>1</v>
      </c>
    </row>
    <row r="71" spans="1:7" s="1" customFormat="1" x14ac:dyDescent="0.25">
      <c r="A71" s="2">
        <f t="shared" si="0"/>
        <v>64</v>
      </c>
      <c r="B71" s="13"/>
      <c r="C71" s="7" t="s">
        <v>122</v>
      </c>
      <c r="D71" s="7" t="s">
        <v>79</v>
      </c>
      <c r="E71" s="3">
        <v>210</v>
      </c>
      <c r="F71" s="2"/>
      <c r="G71" s="2">
        <v>1</v>
      </c>
    </row>
    <row r="72" spans="1:7" s="1" customFormat="1" x14ac:dyDescent="0.25">
      <c r="A72" s="2">
        <f t="shared" si="0"/>
        <v>65</v>
      </c>
      <c r="B72" s="13"/>
      <c r="C72" s="7" t="s">
        <v>125</v>
      </c>
      <c r="D72" s="17">
        <v>1051002012</v>
      </c>
      <c r="E72" s="3">
        <v>14.6</v>
      </c>
      <c r="F72" s="2"/>
      <c r="G72" s="2">
        <v>1</v>
      </c>
    </row>
    <row r="73" spans="1:7" s="1" customFormat="1" x14ac:dyDescent="0.25">
      <c r="A73" s="2">
        <f t="shared" si="0"/>
        <v>66</v>
      </c>
      <c r="B73" s="13"/>
      <c r="C73" s="7" t="s">
        <v>125</v>
      </c>
      <c r="D73" s="17" t="s">
        <v>126</v>
      </c>
      <c r="E73" s="3">
        <v>7.6</v>
      </c>
      <c r="F73" s="2"/>
      <c r="G73" s="2">
        <v>1</v>
      </c>
    </row>
    <row r="74" spans="1:7" s="1" customFormat="1" x14ac:dyDescent="0.25">
      <c r="A74" s="2">
        <f t="shared" ref="A74:A101" si="1">A73+1</f>
        <v>67</v>
      </c>
      <c r="B74" s="13"/>
      <c r="C74" s="7" t="s">
        <v>127</v>
      </c>
      <c r="D74" s="17">
        <v>1051002400</v>
      </c>
      <c r="E74" s="3">
        <v>18.100000000000001</v>
      </c>
      <c r="F74" s="2"/>
      <c r="G74" s="2">
        <v>1</v>
      </c>
    </row>
    <row r="75" spans="1:7" s="1" customFormat="1" x14ac:dyDescent="0.25">
      <c r="A75" s="2">
        <f t="shared" si="1"/>
        <v>68</v>
      </c>
      <c r="B75" s="13"/>
      <c r="C75" s="7" t="s">
        <v>127</v>
      </c>
      <c r="D75" s="17" t="s">
        <v>128</v>
      </c>
      <c r="E75" s="3">
        <v>17.600000000000001</v>
      </c>
      <c r="F75" s="3" t="s">
        <v>80</v>
      </c>
      <c r="G75" s="2">
        <v>1</v>
      </c>
    </row>
    <row r="76" spans="1:7" s="1" customFormat="1" ht="30" x14ac:dyDescent="0.25">
      <c r="A76" s="2">
        <f t="shared" si="1"/>
        <v>69</v>
      </c>
      <c r="B76" s="9" t="s">
        <v>134</v>
      </c>
      <c r="C76" s="7" t="s">
        <v>90</v>
      </c>
      <c r="D76" s="7"/>
      <c r="E76" s="3"/>
      <c r="F76" s="3"/>
      <c r="G76" s="3">
        <v>1</v>
      </c>
    </row>
    <row r="77" spans="1:7" s="1" customFormat="1" x14ac:dyDescent="0.25">
      <c r="A77" s="2">
        <f t="shared" si="1"/>
        <v>70</v>
      </c>
      <c r="B77" s="9"/>
      <c r="C77" s="7" t="s">
        <v>97</v>
      </c>
      <c r="D77" s="7" t="s">
        <v>89</v>
      </c>
      <c r="E77" s="3">
        <v>537</v>
      </c>
      <c r="F77" s="3" t="s">
        <v>14</v>
      </c>
      <c r="G77" s="3">
        <v>1</v>
      </c>
    </row>
    <row r="78" spans="1:7" s="1" customFormat="1" x14ac:dyDescent="0.25">
      <c r="A78" s="2">
        <f t="shared" si="1"/>
        <v>71</v>
      </c>
      <c r="B78" s="9"/>
      <c r="C78" s="7" t="s">
        <v>91</v>
      </c>
      <c r="D78" s="7" t="s">
        <v>92</v>
      </c>
      <c r="E78" s="3">
        <v>2</v>
      </c>
      <c r="F78" s="3"/>
      <c r="G78" s="3">
        <v>1</v>
      </c>
    </row>
    <row r="79" spans="1:7" s="1" customFormat="1" x14ac:dyDescent="0.25">
      <c r="A79" s="2">
        <f t="shared" si="1"/>
        <v>72</v>
      </c>
      <c r="B79" s="9"/>
      <c r="C79" s="7" t="s">
        <v>93</v>
      </c>
      <c r="D79" s="7" t="s">
        <v>94</v>
      </c>
      <c r="E79" s="3">
        <v>2</v>
      </c>
      <c r="F79" s="3"/>
      <c r="G79" s="3">
        <v>1</v>
      </c>
    </row>
    <row r="80" spans="1:7" s="1" customFormat="1" x14ac:dyDescent="0.25">
      <c r="A80" s="2">
        <f t="shared" si="1"/>
        <v>73</v>
      </c>
      <c r="B80" s="9" t="s">
        <v>119</v>
      </c>
      <c r="C80" s="8" t="s">
        <v>95</v>
      </c>
      <c r="D80" s="8" t="s">
        <v>96</v>
      </c>
      <c r="E80" s="5">
        <v>28</v>
      </c>
      <c r="F80" s="5"/>
      <c r="G80" s="3">
        <v>28</v>
      </c>
    </row>
    <row r="81" spans="1:7" s="1" customFormat="1" x14ac:dyDescent="0.25">
      <c r="A81" s="2">
        <f t="shared" si="1"/>
        <v>74</v>
      </c>
      <c r="B81" s="9"/>
      <c r="C81" s="8" t="s">
        <v>97</v>
      </c>
      <c r="D81" s="8" t="s">
        <v>98</v>
      </c>
      <c r="E81" s="5">
        <v>241</v>
      </c>
      <c r="F81" s="5"/>
      <c r="G81" s="3">
        <v>1</v>
      </c>
    </row>
    <row r="82" spans="1:7" s="1" customFormat="1" x14ac:dyDescent="0.25">
      <c r="A82" s="2">
        <f t="shared" si="1"/>
        <v>75</v>
      </c>
      <c r="B82" s="9"/>
      <c r="C82" s="8" t="s">
        <v>99</v>
      </c>
      <c r="D82" s="8" t="s">
        <v>100</v>
      </c>
      <c r="E82" s="5">
        <v>120</v>
      </c>
      <c r="F82" s="5"/>
      <c r="G82" s="3">
        <v>1</v>
      </c>
    </row>
    <row r="83" spans="1:7" s="1" customFormat="1" x14ac:dyDescent="0.25">
      <c r="A83" s="2">
        <f t="shared" si="1"/>
        <v>76</v>
      </c>
      <c r="B83" s="9"/>
      <c r="C83" s="8" t="s">
        <v>101</v>
      </c>
      <c r="D83" s="8" t="s">
        <v>102</v>
      </c>
      <c r="E83" s="5">
        <v>9.1</v>
      </c>
      <c r="F83" s="5"/>
      <c r="G83" s="3">
        <v>1</v>
      </c>
    </row>
    <row r="84" spans="1:7" s="1" customFormat="1" x14ac:dyDescent="0.25">
      <c r="A84" s="2">
        <f t="shared" si="1"/>
        <v>77</v>
      </c>
      <c r="B84" s="9"/>
      <c r="C84" s="8" t="s">
        <v>103</v>
      </c>
      <c r="D84" s="8" t="s">
        <v>104</v>
      </c>
      <c r="E84" s="5">
        <v>26</v>
      </c>
      <c r="F84" s="5"/>
      <c r="G84" s="3">
        <v>1</v>
      </c>
    </row>
    <row r="85" spans="1:7" s="1" customFormat="1" x14ac:dyDescent="0.25">
      <c r="A85" s="2">
        <f t="shared" si="1"/>
        <v>78</v>
      </c>
      <c r="B85" s="9"/>
      <c r="C85" s="8" t="s">
        <v>63</v>
      </c>
      <c r="D85" s="8" t="s">
        <v>105</v>
      </c>
      <c r="E85" s="5">
        <v>32</v>
      </c>
      <c r="F85" s="5"/>
      <c r="G85" s="3">
        <v>2</v>
      </c>
    </row>
    <row r="86" spans="1:7" s="1" customFormat="1" x14ac:dyDescent="0.25">
      <c r="A86" s="2">
        <f t="shared" si="1"/>
        <v>79</v>
      </c>
      <c r="B86" s="9"/>
      <c r="C86" s="8" t="s">
        <v>106</v>
      </c>
      <c r="D86" s="8" t="s">
        <v>107</v>
      </c>
      <c r="E86" s="5">
        <v>3</v>
      </c>
      <c r="F86" s="5"/>
      <c r="G86" s="3">
        <v>4</v>
      </c>
    </row>
    <row r="87" spans="1:7" s="1" customFormat="1" x14ac:dyDescent="0.25">
      <c r="A87" s="2">
        <f t="shared" si="1"/>
        <v>80</v>
      </c>
      <c r="B87" s="9"/>
      <c r="C87" s="8" t="s">
        <v>108</v>
      </c>
      <c r="D87" s="8" t="s">
        <v>109</v>
      </c>
      <c r="E87" s="5">
        <v>7</v>
      </c>
      <c r="F87" s="5"/>
      <c r="G87" s="3">
        <v>1</v>
      </c>
    </row>
    <row r="88" spans="1:7" s="1" customFormat="1" x14ac:dyDescent="0.25">
      <c r="A88" s="2">
        <f t="shared" si="1"/>
        <v>81</v>
      </c>
      <c r="B88" s="9"/>
      <c r="C88" s="8" t="s">
        <v>110</v>
      </c>
      <c r="D88" s="8" t="s">
        <v>111</v>
      </c>
      <c r="E88" s="5">
        <v>550</v>
      </c>
      <c r="F88" s="5"/>
      <c r="G88" s="3">
        <v>1</v>
      </c>
    </row>
    <row r="89" spans="1:7" s="1" customFormat="1" x14ac:dyDescent="0.25">
      <c r="A89" s="2">
        <f t="shared" si="1"/>
        <v>82</v>
      </c>
      <c r="B89" s="9"/>
      <c r="C89" s="8" t="s">
        <v>112</v>
      </c>
      <c r="D89" s="8" t="s">
        <v>113</v>
      </c>
      <c r="E89" s="5">
        <v>130</v>
      </c>
      <c r="F89" s="5"/>
      <c r="G89" s="3">
        <v>1</v>
      </c>
    </row>
    <row r="90" spans="1:7" s="1" customFormat="1" x14ac:dyDescent="0.25">
      <c r="A90" s="2">
        <f t="shared" si="1"/>
        <v>83</v>
      </c>
      <c r="B90" s="9"/>
      <c r="C90" s="8" t="s">
        <v>114</v>
      </c>
      <c r="D90" s="8">
        <v>1060422008</v>
      </c>
      <c r="E90" s="5">
        <v>5.3</v>
      </c>
      <c r="F90" s="5"/>
      <c r="G90" s="3">
        <v>1</v>
      </c>
    </row>
    <row r="91" spans="1:7" s="1" customFormat="1" x14ac:dyDescent="0.25">
      <c r="A91" s="2">
        <f t="shared" si="1"/>
        <v>84</v>
      </c>
      <c r="B91" s="9"/>
      <c r="C91" s="8" t="s">
        <v>115</v>
      </c>
      <c r="D91" s="8" t="s">
        <v>116</v>
      </c>
      <c r="E91" s="5">
        <v>391</v>
      </c>
      <c r="F91" s="5"/>
      <c r="G91" s="3">
        <v>1</v>
      </c>
    </row>
    <row r="92" spans="1:7" s="1" customFormat="1" x14ac:dyDescent="0.25">
      <c r="A92" s="2">
        <f t="shared" si="1"/>
        <v>85</v>
      </c>
      <c r="B92" s="9"/>
      <c r="C92" s="8" t="s">
        <v>117</v>
      </c>
      <c r="D92" s="8" t="s">
        <v>118</v>
      </c>
      <c r="E92" s="5">
        <v>64</v>
      </c>
      <c r="F92" s="5"/>
      <c r="G92" s="3">
        <v>5</v>
      </c>
    </row>
    <row r="93" spans="1:7" s="1" customFormat="1" ht="30" x14ac:dyDescent="0.25">
      <c r="A93" s="2">
        <f t="shared" si="1"/>
        <v>86</v>
      </c>
      <c r="B93" s="30" t="s">
        <v>151</v>
      </c>
      <c r="C93" s="21" t="s">
        <v>149</v>
      </c>
      <c r="D93" s="22">
        <v>1044700200</v>
      </c>
      <c r="E93" s="23">
        <v>12.5</v>
      </c>
      <c r="F93" s="24"/>
      <c r="G93" s="24">
        <v>4</v>
      </c>
    </row>
    <row r="94" spans="1:7" s="1" customFormat="1" ht="15.75" x14ac:dyDescent="0.25">
      <c r="A94" s="2">
        <f t="shared" si="1"/>
        <v>87</v>
      </c>
      <c r="B94" s="30"/>
      <c r="C94" s="21" t="s">
        <v>142</v>
      </c>
      <c r="D94" s="22"/>
      <c r="E94" s="25"/>
      <c r="F94" s="24"/>
      <c r="G94" s="24">
        <v>73</v>
      </c>
    </row>
    <row r="95" spans="1:7" s="1" customFormat="1" ht="15.75" x14ac:dyDescent="0.25">
      <c r="A95" s="2">
        <f t="shared" si="1"/>
        <v>88</v>
      </c>
      <c r="B95" s="30"/>
      <c r="C95" s="26" t="s">
        <v>143</v>
      </c>
      <c r="D95" s="22"/>
      <c r="E95" s="25"/>
      <c r="F95" s="24"/>
      <c r="G95" s="24">
        <v>73</v>
      </c>
    </row>
    <row r="96" spans="1:7" s="1" customFormat="1" ht="15.75" x14ac:dyDescent="0.25">
      <c r="A96" s="2">
        <f t="shared" si="1"/>
        <v>89</v>
      </c>
      <c r="B96" s="30"/>
      <c r="C96" s="21" t="s">
        <v>144</v>
      </c>
      <c r="D96" s="22"/>
      <c r="E96" s="25"/>
      <c r="F96" s="24"/>
      <c r="G96" s="24">
        <v>73</v>
      </c>
    </row>
    <row r="97" spans="1:7" s="1" customFormat="1" ht="15.75" x14ac:dyDescent="0.25">
      <c r="A97" s="2">
        <f t="shared" si="1"/>
        <v>90</v>
      </c>
      <c r="B97" s="30"/>
      <c r="C97" s="21" t="s">
        <v>145</v>
      </c>
      <c r="D97" s="22">
        <v>1044703002</v>
      </c>
      <c r="E97" s="25">
        <v>26</v>
      </c>
      <c r="F97" s="24"/>
      <c r="G97" s="24">
        <v>6</v>
      </c>
    </row>
    <row r="98" spans="1:7" s="1" customFormat="1" ht="15.75" x14ac:dyDescent="0.25">
      <c r="A98" s="2">
        <f t="shared" si="1"/>
        <v>91</v>
      </c>
      <c r="B98" s="30"/>
      <c r="C98" s="21" t="s">
        <v>146</v>
      </c>
      <c r="D98" s="22">
        <v>1044703001</v>
      </c>
      <c r="E98" s="25">
        <v>52</v>
      </c>
      <c r="F98" s="24"/>
      <c r="G98" s="24">
        <v>6</v>
      </c>
    </row>
    <row r="99" spans="1:7" s="1" customFormat="1" ht="15.75" x14ac:dyDescent="0.25">
      <c r="A99" s="2">
        <f t="shared" si="1"/>
        <v>92</v>
      </c>
      <c r="B99" s="30"/>
      <c r="C99" s="21" t="s">
        <v>147</v>
      </c>
      <c r="D99" s="22">
        <v>1044703006</v>
      </c>
      <c r="E99" s="25">
        <v>4.7</v>
      </c>
      <c r="F99" s="24"/>
      <c r="G99" s="24">
        <v>6</v>
      </c>
    </row>
    <row r="100" spans="1:7" s="1" customFormat="1" ht="15.75" x14ac:dyDescent="0.25">
      <c r="A100" s="2">
        <f t="shared" si="1"/>
        <v>93</v>
      </c>
      <c r="B100" s="30"/>
      <c r="C100" s="27" t="s">
        <v>148</v>
      </c>
      <c r="D100" s="28">
        <v>4838313000</v>
      </c>
      <c r="E100" s="23">
        <v>24</v>
      </c>
      <c r="F100" s="29"/>
      <c r="G100" s="29">
        <v>1</v>
      </c>
    </row>
    <row r="101" spans="1:7" s="1" customFormat="1" ht="31.5" x14ac:dyDescent="0.25">
      <c r="A101" s="2">
        <f t="shared" si="1"/>
        <v>94</v>
      </c>
      <c r="B101" s="30"/>
      <c r="C101" s="27" t="s">
        <v>152</v>
      </c>
      <c r="D101" s="28">
        <v>1048513000</v>
      </c>
      <c r="E101" s="23">
        <v>31</v>
      </c>
      <c r="F101" s="29"/>
      <c r="G101" s="29">
        <v>4</v>
      </c>
    </row>
  </sheetData>
  <mergeCells count="1">
    <mergeCell ref="A6:G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20180411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lastModifiedBy>R</cp:lastModifiedBy>
  <dcterms:created xsi:type="dcterms:W3CDTF">2015-02-26T07:44:04Z</dcterms:created>
  <dcterms:modified xsi:type="dcterms:W3CDTF">2018-04-11T19:23:17Z</dcterms:modified>
</cp:coreProperties>
</file>